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hil\Desktop\"/>
    </mc:Choice>
  </mc:AlternateContent>
  <xr:revisionPtr revIDLastSave="0" documentId="8_{995C5DBD-8F66-48BC-B701-4CC7ECB68910}" xr6:coauthVersionLast="47" xr6:coauthVersionMax="47" xr10:uidLastSave="{00000000-0000-0000-0000-000000000000}"/>
  <bookViews>
    <workbookView xWindow="780" yWindow="780" windowWidth="21180" windowHeight="139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  <c r="E13" i="1" l="1"/>
  <c r="E17" i="1" s="1"/>
</calcChain>
</file>

<file path=xl/sharedStrings.xml><?xml version="1.0" encoding="utf-8"?>
<sst xmlns="http://schemas.openxmlformats.org/spreadsheetml/2006/main" count="19" uniqueCount="19">
  <si>
    <t>Element</t>
  </si>
  <si>
    <t>Estimated pages</t>
  </si>
  <si>
    <t>Estimated effort</t>
  </si>
  <si>
    <t>Completion</t>
  </si>
  <si>
    <t>Should-be effort</t>
  </si>
  <si>
    <t>Chapter 1</t>
  </si>
  <si>
    <t>Chapter 2</t>
  </si>
  <si>
    <t>Chapter 3</t>
  </si>
  <si>
    <t>Chapter 4</t>
  </si>
  <si>
    <t>Chapter 5</t>
  </si>
  <si>
    <t>Chapter 6</t>
  </si>
  <si>
    <t>Chapter 7</t>
  </si>
  <si>
    <t>Chapter 8</t>
  </si>
  <si>
    <t>Chapter 9</t>
  </si>
  <si>
    <t>Chapter 10</t>
  </si>
  <si>
    <t>Total</t>
  </si>
  <si>
    <t>Actual effort</t>
  </si>
  <si>
    <t>Tracking</t>
  </si>
  <si>
    <t>days ahead of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</si>
</sst>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I9" sqref="I9"/>
    </sheetView>
  </sheetViews>
  <sheetFormatPr defaultRowHeight="15" x14ac:dyDescent="0.25"/>
  <cols>
    <col min="1" max="1" width="15.7109375" customWidth="1"/>
    <col min="2" max="3" width="15.5703125" bestFit="1" customWidth="1"/>
    <col min="4" max="4" width="12.85546875" customWidth="1"/>
    <col min="5" max="5" width="15.85546875" bestFit="1" customWidth="1"/>
  </cols>
  <sheetData>
    <row r="1" spans="1: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5</v>
      </c>
      <c r="B2">
        <v>10</v>
      </c>
      <c r="C2">
        <v>3</v>
      </c>
      <c r="D2" s="2">
        <v>0.8</v>
      </c>
      <c r="E2">
        <f>D2*C2</f>
        <v>2.4000000000000004</v>
      </c>
    </row>
    <row r="3" spans="1:5" x14ac:dyDescent="0.25">
      <c r="A3" t="s">
        <v>6</v>
      </c>
      <c r="B3">
        <v>33</v>
      </c>
      <c r="C3">
        <v>11</v>
      </c>
      <c r="D3" s="2">
        <v>0.7</v>
      </c>
      <c r="E3">
        <f t="shared" ref="E3:E11" si="0">D3*C3</f>
        <v>7.6999999999999993</v>
      </c>
    </row>
    <row r="4" spans="1:5" x14ac:dyDescent="0.25">
      <c r="A4" t="s">
        <v>7</v>
      </c>
      <c r="B4">
        <v>42</v>
      </c>
      <c r="C4">
        <v>14</v>
      </c>
      <c r="D4" s="2">
        <v>0</v>
      </c>
      <c r="E4">
        <f t="shared" si="0"/>
        <v>0</v>
      </c>
    </row>
    <row r="5" spans="1:5" x14ac:dyDescent="0.25">
      <c r="A5" t="s">
        <v>8</v>
      </c>
      <c r="B5">
        <v>52</v>
      </c>
      <c r="C5">
        <v>17</v>
      </c>
      <c r="D5" s="2">
        <v>0</v>
      </c>
      <c r="E5">
        <f t="shared" si="0"/>
        <v>0</v>
      </c>
    </row>
    <row r="6" spans="1:5" x14ac:dyDescent="0.25">
      <c r="A6" t="s">
        <v>9</v>
      </c>
      <c r="B6">
        <v>37</v>
      </c>
      <c r="C6">
        <v>12</v>
      </c>
      <c r="D6" s="2">
        <v>1</v>
      </c>
      <c r="E6">
        <f t="shared" si="0"/>
        <v>12</v>
      </c>
    </row>
    <row r="7" spans="1:5" x14ac:dyDescent="0.25">
      <c r="A7" t="s">
        <v>10</v>
      </c>
      <c r="B7">
        <v>85</v>
      </c>
      <c r="C7">
        <v>28</v>
      </c>
      <c r="D7" s="2">
        <v>0.5</v>
      </c>
      <c r="E7">
        <f t="shared" si="0"/>
        <v>14</v>
      </c>
    </row>
    <row r="8" spans="1:5" x14ac:dyDescent="0.25">
      <c r="A8" t="s">
        <v>11</v>
      </c>
      <c r="B8">
        <v>26</v>
      </c>
      <c r="C8">
        <v>9</v>
      </c>
      <c r="D8" s="2">
        <v>0</v>
      </c>
      <c r="E8">
        <f t="shared" si="0"/>
        <v>0</v>
      </c>
    </row>
    <row r="9" spans="1:5" x14ac:dyDescent="0.25">
      <c r="A9" t="s">
        <v>12</v>
      </c>
      <c r="B9">
        <v>36</v>
      </c>
      <c r="C9">
        <v>12</v>
      </c>
      <c r="D9" s="2">
        <v>0</v>
      </c>
      <c r="E9">
        <f t="shared" si="0"/>
        <v>0</v>
      </c>
    </row>
    <row r="10" spans="1:5" x14ac:dyDescent="0.25">
      <c r="A10" t="s">
        <v>13</v>
      </c>
      <c r="B10">
        <v>89</v>
      </c>
      <c r="C10">
        <v>30</v>
      </c>
      <c r="D10" s="2">
        <v>0</v>
      </c>
      <c r="E10">
        <f t="shared" si="0"/>
        <v>0</v>
      </c>
    </row>
    <row r="11" spans="1:5" x14ac:dyDescent="0.25">
      <c r="A11" t="s">
        <v>14</v>
      </c>
      <c r="B11">
        <v>45</v>
      </c>
      <c r="C11">
        <v>15</v>
      </c>
      <c r="D11" s="2">
        <v>1</v>
      </c>
      <c r="E11">
        <f t="shared" si="0"/>
        <v>15</v>
      </c>
    </row>
    <row r="13" spans="1:5" x14ac:dyDescent="0.25">
      <c r="D13" t="s">
        <v>15</v>
      </c>
      <c r="E13">
        <f>SUM(E2:E12)</f>
        <v>51.1</v>
      </c>
    </row>
    <row r="15" spans="1:5" x14ac:dyDescent="0.25">
      <c r="D15" t="s">
        <v>16</v>
      </c>
      <c r="E15">
        <v>45</v>
      </c>
    </row>
    <row r="17" spans="4:6" x14ac:dyDescent="0.25">
      <c r="D17" t="s">
        <v>17</v>
      </c>
      <c r="E17">
        <f>E13-E15</f>
        <v>6.1000000000000014</v>
      </c>
      <c r="F17" t="s">
        <v>18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Cohen</dc:creator>
  <cp:lastModifiedBy>Phil Cohen</cp:lastModifiedBy>
  <dcterms:created xsi:type="dcterms:W3CDTF">2015-06-05T18:17:20Z</dcterms:created>
  <dcterms:modified xsi:type="dcterms:W3CDTF">2023-09-25T06:04:25Z</dcterms:modified>
</cp:coreProperties>
</file>